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\вторая неделя\"/>
    </mc:Choice>
  </mc:AlternateContent>
  <bookViews>
    <workbookView xWindow="0" yWindow="0" windowWidth="23040" windowHeight="91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6" i="1"/>
  <c r="I16" i="1"/>
  <c r="J16" i="1"/>
  <c r="H18" i="1"/>
  <c r="I18" i="1"/>
  <c r="J18" i="1"/>
  <c r="H19" i="1"/>
  <c r="I19" i="1"/>
  <c r="J19" i="1"/>
  <c r="H20" i="1"/>
  <c r="I20" i="1"/>
  <c r="J20" i="1"/>
  <c r="E14" i="1"/>
  <c r="E16" i="1"/>
  <c r="E18" i="1"/>
  <c r="E19" i="1"/>
  <c r="E20" i="1"/>
  <c r="G14" i="1"/>
  <c r="G16" i="1"/>
  <c r="G18" i="1"/>
  <c r="G19" i="1"/>
  <c r="G20" i="1"/>
  <c r="C14" i="1"/>
  <c r="C16" i="1"/>
  <c r="C18" i="1"/>
  <c r="C19" i="1"/>
  <c r="D14" i="1"/>
  <c r="D16" i="1"/>
  <c r="D18" i="1"/>
  <c r="D19" i="1"/>
  <c r="D20" i="1"/>
  <c r="H4" i="1"/>
  <c r="I4" i="1"/>
  <c r="J4" i="1"/>
  <c r="H6" i="1"/>
  <c r="I6" i="1"/>
  <c r="J6" i="1"/>
  <c r="H7" i="1"/>
  <c r="I7" i="1"/>
  <c r="J7" i="1"/>
  <c r="G4" i="1"/>
  <c r="G6" i="1"/>
  <c r="G7" i="1"/>
  <c r="E4" i="1"/>
  <c r="E6" i="1"/>
  <c r="E7" i="1"/>
  <c r="C4" i="1"/>
  <c r="C6" i="1"/>
  <c r="C7" i="1"/>
  <c r="D4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<sst xmlns="http://schemas.openxmlformats.org/spreadsheetml/2006/main" count="35" uniqueCount="33">
  <si>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</si>
  <si>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</si>
  <si>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</si>
  <si>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</si>
  <si>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</si>
  <si>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</si>
  <si>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</si>
  <si>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</si>
  <si>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</si>
  <si>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</si>
  <si>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</si>
  <si>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</si>
  <si>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</si>
  <si>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</si>
  <si>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</si>
  <si>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</si>
  <si>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</si>
  <si>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</si>
  <si>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</si>
  <si>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</si>
  <si>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</si>
  <si>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</si>
  <si>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</si>
  <si>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</si>
  <si>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</si>
  <si>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</si>
  <si>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</si>
  <si>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</si>
  <si>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</si>
  <si>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</si>
  <si>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МБОУ  СОШ № 76</t>
  </si>
  <si>
    <t>74-80</t>
  </si>
  <si>
    <t>92-80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</si>
</sst>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5">
          <cell r="E185" t="str">
            <v>Закуска из овощей</v>
          </cell>
          <cell r="F185">
            <v>100</v>
          </cell>
          <cell r="G185">
            <v>1.83</v>
          </cell>
          <cell r="H185">
            <v>4.5</v>
          </cell>
          <cell r="I185">
            <v>7.75</v>
          </cell>
          <cell r="J185">
            <v>78</v>
          </cell>
          <cell r="K185" t="str">
            <v>акт</v>
          </cell>
        </row>
        <row r="187">
          <cell r="E187" t="str">
            <v>Плов с мясом</v>
          </cell>
          <cell r="F187">
            <v>320</v>
          </cell>
          <cell r="G187">
            <v>19.45</v>
          </cell>
          <cell r="H187">
            <v>13.61</v>
          </cell>
          <cell r="I187">
            <v>72.87</v>
          </cell>
          <cell r="J187">
            <v>488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 x14ac:dyDescent="0.25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 x14ac:dyDescent="0.25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 x14ac:dyDescent="0.3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 x14ac:dyDescent="0.25">
      <c r="A8" s="7"/>
      <c r="B8" s="5" t="s">
        <v>26</v>
      </c>
      <c r="C8" s="25"/>
      <c r="D8" s="33"/>
      <c r="E8" s="26"/>
      <c r="F8" s="27" t="s">
        <v>31</v>
      </c>
      <c r="G8" s="26"/>
      <c r="H8" s="27"/>
      <c r="I8" s="27"/>
      <c r="J8" s="42"/>
    </row>
    <row r="9" spans="1:10" x14ac:dyDescent="0.25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 x14ac:dyDescent="0.3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 x14ac:dyDescent="0.3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 x14ac:dyDescent="0.25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 x14ac:dyDescent="0.3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 x14ac:dyDescent="0.25">
      <c r="A14" s="7" t="s">
        <v>14</v>
      </c>
      <c r="B14" s="10" t="s">
        <v>15</v>
      </c>
      <c r="C14" s="3" t="str">
        <f>[1]Лист1!K185</f>
        <v>акт</v>
      </c>
      <c r="D14" s="32" t="str">
        <f>[1]Лист1!E185</f>
        <v>Закуска из овощей</v>
      </c>
      <c r="E14" s="18">
        <f>[1]Лист1!F185</f>
        <v>100</v>
      </c>
      <c r="F14" s="24"/>
      <c r="G14" s="18">
        <f>[1]Лист1!J185</f>
        <v>78</v>
      </c>
      <c r="H14" s="24">
        <f>[1]Лист1!G185</f>
        <v>1.83</v>
      </c>
      <c r="I14" s="24">
        <f>[1]Лист1!H185</f>
        <v>4.5</v>
      </c>
      <c r="J14" s="44">
        <f>[1]Лист1!I185</f>
        <v>7.75</v>
      </c>
    </row>
    <row r="15" spans="1:10" x14ac:dyDescent="0.25">
      <c r="A15" s="7"/>
      <c r="B15" s="1" t="s">
        <v>16</v>
      </c>
      <c r="C15" s="39"/>
      <c r="D15" s="30"/>
      <c r="E15" s="15"/>
      <c r="F15" s="22"/>
      <c r="G15" s="15"/>
      <c r="H15" s="22"/>
      <c r="I15" s="22"/>
      <c r="J15" s="41"/>
    </row>
    <row r="16" spans="1:10" x14ac:dyDescent="0.25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f>[1]Лист1!F187</f>
        <v>320</v>
      </c>
      <c r="F16" s="22"/>
      <c r="G16" s="15">
        <f>[1]Лист1!J187</f>
        <v>488</v>
      </c>
      <c r="H16" s="22">
        <f>[1]Лист1!G187</f>
        <v>19.45</v>
      </c>
      <c r="I16" s="22">
        <f>[1]Лист1!H187</f>
        <v>13.61</v>
      </c>
      <c r="J16" s="41">
        <f>[1]Лист1!I187</f>
        <v>72.87</v>
      </c>
    </row>
    <row r="17" spans="1:10" x14ac:dyDescent="0.25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 x14ac:dyDescent="0.25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 x14ac:dyDescent="0.25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 x14ac:dyDescent="0.25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 x14ac:dyDescent="0.25">
      <c r="A21" s="7"/>
      <c r="B21" s="25"/>
      <c r="C21" s="25"/>
      <c r="D21" s="33"/>
      <c r="E21" s="26"/>
      <c r="F21" s="27" t="s">
        <v>32</v>
      </c>
      <c r="G21" s="26"/>
      <c r="H21" s="26"/>
      <c r="I21" s="26"/>
      <c r="J21" s="28"/>
    </row>
    <row r="22" spans="1:10" ht="15.75" thickBot="1" x14ac:dyDescent="0.3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2023-11-12T04:59:41Z</cp:lastPrinted>
  <dcterms:created xsi:type="dcterms:W3CDTF">2015-06-05T18:19:34Z</dcterms:created>
  <dcterms:modified xsi:type="dcterms:W3CDTF">2024-01-06T12:40:02Z</dcterms:modified>
</cp:coreProperties>
</file>