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вторая неделя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E16" i="1"/>
  <c r="E17" i="1"/>
  <c r="E18" i="1"/>
  <c r="E19" i="1"/>
  <c r="E20" i="1"/>
  <c r="E21" i="1"/>
  <c r="G16" i="1"/>
  <c r="G17" i="1"/>
  <c r="G18" i="1"/>
  <c r="G19" i="1"/>
  <c r="G20" i="1"/>
  <c r="G21" i="1"/>
  <c r="C16" i="1"/>
  <c r="C17" i="1"/>
  <c r="C18" i="1"/>
  <c r="C19" i="1"/>
  <c r="D16" i="1"/>
  <c r="D17" i="1"/>
  <c r="D18" i="1"/>
  <c r="D19" i="1"/>
  <c r="D20" i="1"/>
  <c r="D21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G4" i="1"/>
  <c r="G5" i="1"/>
  <c r="G6" i="1"/>
  <c r="G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<sst xmlns="http://schemas.openxmlformats.org/spreadsheetml/2006/main" count="36" uniqueCount="34">
  <si>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</si>
  <si>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</si>
  <si>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</si>
  <si>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</si>
  <si>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</si>
  <si>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</si>
  <si>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</si>
  <si>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</si>
  <si>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</si>
  <si>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</si>
  <si>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</si>
  <si>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</si>
  <si>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</si>
  <si>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</si>
  <si>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</si>
  <si>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</si>
  <si>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</si>
  <si>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</si>
  <si>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</si>
  <si>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</si>
  <si>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</si>
  <si>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</si>
  <si>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</si>
  <si>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</si>
  <si>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</si>
  <si>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</si>
  <si>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</si>
  <si>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</si>
  <si>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</si>
  <si>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МБОУ  СОШ № 76</t>
  </si>
  <si>
    <t>74-80</t>
  </si>
  <si>
    <t>92-80</t>
  </si>
  <si>
    <t>напиток</t>
  </si>
  <si>
    <t>муч.издел.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</si>
</sst>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Биточки из птицы с соусом</v>
          </cell>
          <cell r="F158">
            <v>90</v>
          </cell>
          <cell r="G158">
            <v>11.05</v>
          </cell>
          <cell r="H158">
            <v>7.49</v>
          </cell>
          <cell r="I158">
            <v>7.41</v>
          </cell>
          <cell r="J158">
            <v>141</v>
          </cell>
          <cell r="K158" t="str">
            <v>акт</v>
          </cell>
        </row>
        <row r="159">
          <cell r="E159" t="str">
            <v>Каша гречневая вязкая</v>
          </cell>
          <cell r="F159">
            <v>180</v>
          </cell>
          <cell r="G159">
            <v>5.55</v>
          </cell>
          <cell r="H159">
            <v>6.01</v>
          </cell>
          <cell r="I159">
            <v>25.01</v>
          </cell>
          <cell r="J159">
            <v>176</v>
          </cell>
          <cell r="K159">
            <v>510</v>
          </cell>
        </row>
        <row r="160">
          <cell r="E160" t="str">
            <v>Напиток из ягод</v>
          </cell>
          <cell r="F160">
            <v>200</v>
          </cell>
          <cell r="G160">
            <v>7.0000000000000007E-2</v>
          </cell>
          <cell r="H160">
            <v>0.02</v>
          </cell>
          <cell r="I160">
            <v>24.44</v>
          </cell>
          <cell r="J160">
            <v>100</v>
          </cell>
          <cell r="K160" t="str">
            <v>акт</v>
          </cell>
        </row>
        <row r="161">
          <cell r="E161" t="str">
            <v>Хлеб пшеничный</v>
          </cell>
          <cell r="F161">
            <v>30</v>
          </cell>
          <cell r="G161">
            <v>2.2799999999999998</v>
          </cell>
          <cell r="H161">
            <v>0.27</v>
          </cell>
          <cell r="I161">
            <v>15.57</v>
          </cell>
          <cell r="J161">
            <v>71</v>
          </cell>
          <cell r="K161" t="str">
            <v>акт</v>
          </cell>
        </row>
        <row r="168">
          <cell r="E168" t="str">
            <v>Биточки из птицы с соусом</v>
          </cell>
          <cell r="F168">
            <v>120</v>
          </cell>
          <cell r="G168">
            <v>11.71</v>
          </cell>
          <cell r="H168">
            <v>8.36</v>
          </cell>
          <cell r="I168">
            <v>9.69</v>
          </cell>
          <cell r="J168">
            <v>121</v>
          </cell>
          <cell r="K168" t="str">
            <v>акт</v>
          </cell>
        </row>
        <row r="169">
          <cell r="E169" t="str">
            <v>Каша гречневая вязкая</v>
          </cell>
          <cell r="F169">
            <v>200</v>
          </cell>
          <cell r="G169">
            <v>6.17</v>
          </cell>
          <cell r="H169">
            <v>6.68</v>
          </cell>
          <cell r="I169">
            <v>27.78</v>
          </cell>
          <cell r="J169">
            <v>196</v>
          </cell>
          <cell r="K169">
            <v>510</v>
          </cell>
        </row>
        <row r="170">
          <cell r="E170" t="str">
            <v>Напиток из ягод</v>
          </cell>
          <cell r="F170">
            <v>200</v>
          </cell>
          <cell r="G170">
            <v>7.0000000000000007E-2</v>
          </cell>
          <cell r="H170">
            <v>0.02</v>
          </cell>
          <cell r="I170">
            <v>24.44</v>
          </cell>
          <cell r="J170">
            <v>100</v>
          </cell>
          <cell r="K170" t="str">
            <v>акт</v>
          </cell>
        </row>
        <row r="171">
          <cell r="E171" t="str">
            <v>Хлеб пшеничный</v>
          </cell>
          <cell r="F171">
            <v>50</v>
          </cell>
          <cell r="G171">
            <v>3.8</v>
          </cell>
          <cell r="H171">
            <v>0.45</v>
          </cell>
          <cell r="I171">
            <v>25.95</v>
          </cell>
          <cell r="J171">
            <v>118</v>
          </cell>
          <cell r="K171" t="str">
            <v>акт</v>
          </cell>
        </row>
        <row r="172">
          <cell r="E172" t="str">
            <v>Хлеб ржаной</v>
          </cell>
          <cell r="F172">
            <v>30</v>
          </cell>
          <cell r="G172">
            <v>2.25</v>
          </cell>
          <cell r="H172">
            <v>0.75</v>
          </cell>
          <cell r="I172">
            <v>14.7</v>
          </cell>
          <cell r="J172">
            <v>75</v>
          </cell>
        </row>
        <row r="173">
          <cell r="E173" t="str">
            <v xml:space="preserve">Мучное изделие </v>
          </cell>
          <cell r="F173">
            <v>100</v>
          </cell>
          <cell r="G173">
            <v>8.8000000000000007</v>
          </cell>
          <cell r="H173">
            <v>2.2000000000000002</v>
          </cell>
          <cell r="I173">
            <v>50.3</v>
          </cell>
          <cell r="J173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 x14ac:dyDescent="0.25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 x14ac:dyDescent="0.25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 x14ac:dyDescent="0.3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 x14ac:dyDescent="0.25">
      <c r="A8" s="7"/>
      <c r="B8" s="5" t="s">
        <v>26</v>
      </c>
      <c r="C8" s="27"/>
      <c r="D8" s="34"/>
      <c r="E8" s="28"/>
      <c r="F8" s="29" t="s">
        <v>30</v>
      </c>
      <c r="G8" s="28"/>
      <c r="H8" s="29"/>
      <c r="I8" s="29"/>
      <c r="J8" s="41"/>
    </row>
    <row r="9" spans="1:10" x14ac:dyDescent="0.25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 x14ac:dyDescent="0.3">
      <c r="A10" s="8"/>
      <c r="B10" s="9" t="s">
        <v>15</v>
      </c>
      <c r="C10" s="9"/>
      <c r="D10" s="32"/>
      <c r="E10" s="18"/>
      <c r="F10" s="25"/>
      <c r="G10" s="18"/>
      <c r="H10" s="25"/>
      <c r="I10" s="25"/>
      <c r="J10" s="42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 x14ac:dyDescent="0.25">
      <c r="A15" s="7"/>
      <c r="B15" s="1" t="s">
        <v>16</v>
      </c>
      <c r="C15" s="45"/>
      <c r="D15" s="31"/>
      <c r="E15" s="16"/>
      <c r="F15" s="24"/>
      <c r="G15" s="16"/>
      <c r="H15" s="24"/>
      <c r="I15" s="24"/>
      <c r="J15" s="40"/>
    </row>
    <row r="16" spans="1:10" x14ac:dyDescent="0.25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f>[1]Лист1!F168</f>
        <v>120</v>
      </c>
      <c r="F16" s="24"/>
      <c r="G16" s="16">
        <f>[1]Лист1!J168</f>
        <v>121</v>
      </c>
      <c r="H16" s="24">
        <f>[1]Лист1!G168</f>
        <v>11.71</v>
      </c>
      <c r="I16" s="24">
        <f>[1]Лист1!H168</f>
        <v>8.36</v>
      </c>
      <c r="J16" s="40">
        <f>[1]Лист1!I168</f>
        <v>9.69</v>
      </c>
    </row>
    <row r="17" spans="1:10" x14ac:dyDescent="0.25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f>[1]Лист1!G169</f>
        <v>6.17</v>
      </c>
      <c r="I17" s="24">
        <f>[1]Лист1!H169</f>
        <v>6.68</v>
      </c>
      <c r="J17" s="40">
        <f>[1]Лист1!I169</f>
        <v>27.78</v>
      </c>
    </row>
    <row r="18" spans="1:10" x14ac:dyDescent="0.25">
      <c r="A18" s="7"/>
      <c r="B18" s="1" t="s">
        <v>32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 x14ac:dyDescent="0.25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 x14ac:dyDescent="0.25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 x14ac:dyDescent="0.25">
      <c r="A21" s="7"/>
      <c r="B21" s="27" t="s">
        <v>33</v>
      </c>
      <c r="C21" s="27"/>
      <c r="D21" s="34" t="str">
        <f>[1]Лист1!E173</f>
        <v xml:space="preserve">Мучное изделие </v>
      </c>
      <c r="E21" s="28">
        <f>[1]Лист1!F173</f>
        <v>100</v>
      </c>
      <c r="F21" s="29"/>
      <c r="G21" s="28">
        <f>[1]Лист1!J173</f>
        <v>128</v>
      </c>
      <c r="H21" s="29">
        <f>[1]Лист1!G173</f>
        <v>8.8000000000000007</v>
      </c>
      <c r="I21" s="29">
        <f>[1]Лист1!H173</f>
        <v>2.2000000000000002</v>
      </c>
      <c r="J21" s="41">
        <f>[1]Лист1!I173</f>
        <v>50.3</v>
      </c>
    </row>
    <row r="22" spans="1:10" ht="15.75" thickBot="1" x14ac:dyDescent="0.3">
      <c r="A22" s="8"/>
      <c r="B22" s="9"/>
      <c r="C22" s="9"/>
      <c r="D22" s="32"/>
      <c r="E22" s="18"/>
      <c r="F22" s="25" t="s">
        <v>31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2024-01-06T12:30:56Z</dcterms:modified>
</cp:coreProperties>
</file>