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4\первая неделя 2023-2024\"/>
    </mc:Choice>
  </mc:AlternateContent>
  <bookViews>
    <workbookView xWindow="0" yWindow="0" windowWidth="23040" windowHeight="91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4" i="1"/>
  <c r="G15" i="1"/>
  <c r="G16" i="1"/>
  <c r="G17" i="1"/>
  <c r="G18" i="1"/>
  <c r="G19" i="1"/>
  <c r="C14" i="1"/>
  <c r="C15" i="1"/>
  <c r="C16" i="1"/>
  <c r="C17" i="1"/>
  <c r="E14" i="1"/>
  <c r="E15" i="1"/>
  <c r="E16" i="1"/>
  <c r="E17" i="1"/>
  <c r="E18" i="1"/>
  <c r="E19" i="1"/>
  <c r="D14" i="1"/>
  <c r="D15" i="1"/>
  <c r="D16" i="1"/>
  <c r="D17" i="1"/>
  <c r="D18" i="1"/>
  <c r="D19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<sst xmlns="http://schemas.openxmlformats.org/spreadsheetml/2006/main" count="33" uniqueCount="32">
  <si>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</si>
  <si>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</si>
  <si>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</si>
  <si>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</si>
  <si>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</si>
  <si>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</si>
  <si>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</si>
  <si>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</si>
  <si>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</si>
  <si>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</si>
  <si>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</si>
  <si>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</si>
  <si>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</si>
  <si>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</si>
  <si>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</si>
  <si>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</si>
  <si>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</si>
  <si>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</si>
  <si>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</si>
  <si>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</si>
  <si>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</si>
  <si>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</si>
  <si>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</si>
  <si>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</si>
  <si>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</si>
  <si>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</si>
  <si>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74-80</t>
  </si>
  <si>
    <t>92-80</t>
  </si>
  <si>
    <t>МБОУ " СОШ №76"</t>
  </si>
  <si>
    <t>Пятница</t>
  </si>
  <si>
    <t>напиток</t>
  </si>
  <si>
    <t>муч.издел.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</si>
</sst>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E82" t="str">
            <v>Азу</v>
          </cell>
          <cell r="F82">
            <v>90</v>
          </cell>
          <cell r="G82">
            <v>8.01</v>
          </cell>
          <cell r="H82">
            <v>19.8</v>
          </cell>
          <cell r="I82">
            <v>8.73</v>
          </cell>
          <cell r="J82">
            <v>234</v>
          </cell>
          <cell r="K82" t="str">
            <v>акт</v>
          </cell>
        </row>
        <row r="83">
          <cell r="E83" t="str">
            <v>Каша гречневая вязкая</v>
          </cell>
          <cell r="F83">
            <v>180</v>
          </cell>
          <cell r="G83">
            <v>5.55</v>
          </cell>
          <cell r="H83">
            <v>6.01</v>
          </cell>
          <cell r="I83">
            <v>25.01</v>
          </cell>
          <cell r="J83">
            <v>176</v>
          </cell>
          <cell r="K83">
            <v>510</v>
          </cell>
        </row>
        <row r="84">
          <cell r="E84" t="str">
            <v>Чай с сахаром и лимоном</v>
          </cell>
          <cell r="F84">
            <v>200</v>
          </cell>
          <cell r="G84">
            <v>0.26</v>
          </cell>
          <cell r="H84">
            <v>0.03</v>
          </cell>
          <cell r="I84">
            <v>15.25</v>
          </cell>
          <cell r="J84">
            <v>64</v>
          </cell>
          <cell r="K84">
            <v>686</v>
          </cell>
        </row>
        <row r="85">
          <cell r="E85" t="str">
            <v>Хлеб пшеничный</v>
          </cell>
          <cell r="F85">
            <v>30</v>
          </cell>
          <cell r="G85">
            <v>2.2799999999999998</v>
          </cell>
          <cell r="H85">
            <v>0.27</v>
          </cell>
          <cell r="I85">
            <v>15.57</v>
          </cell>
          <cell r="J85">
            <v>71</v>
          </cell>
          <cell r="K85" t="str">
            <v>акт</v>
          </cell>
        </row>
        <row r="92">
          <cell r="E92" t="str">
            <v>Азу</v>
          </cell>
          <cell r="F92">
            <v>120</v>
          </cell>
          <cell r="G92">
            <v>10.68</v>
          </cell>
          <cell r="H92">
            <v>26.4</v>
          </cell>
          <cell r="I92">
            <v>11.64</v>
          </cell>
          <cell r="J92">
            <v>293</v>
          </cell>
          <cell r="K92" t="str">
            <v>акт</v>
          </cell>
        </row>
        <row r="93">
          <cell r="E93" t="str">
            <v>Каша гречневая вязкая</v>
          </cell>
          <cell r="F93">
            <v>200</v>
          </cell>
          <cell r="G93">
            <v>6.17</v>
          </cell>
          <cell r="H93">
            <v>6.68</v>
          </cell>
          <cell r="I93">
            <v>27.78</v>
          </cell>
          <cell r="J93">
            <v>196</v>
          </cell>
          <cell r="K93">
            <v>510</v>
          </cell>
        </row>
        <row r="94">
          <cell r="E94" t="str">
            <v>Чай с сахаром и лимоном</v>
          </cell>
          <cell r="F94">
            <v>200</v>
          </cell>
          <cell r="G94">
            <v>0.26</v>
          </cell>
          <cell r="H94">
            <v>0.03</v>
          </cell>
          <cell r="I94">
            <v>15.25</v>
          </cell>
          <cell r="J94">
            <v>64</v>
          </cell>
          <cell r="K94">
            <v>686</v>
          </cell>
        </row>
        <row r="95">
          <cell r="E95" t="str">
            <v>Хлеб пшеничный</v>
          </cell>
          <cell r="F95">
            <v>50</v>
          </cell>
          <cell r="G95">
            <v>3.8</v>
          </cell>
          <cell r="H95">
            <v>0.45</v>
          </cell>
          <cell r="I95">
            <v>25.95</v>
          </cell>
          <cell r="J95">
            <v>118</v>
          </cell>
          <cell r="K95" t="str">
            <v>акт</v>
          </cell>
        </row>
        <row r="96">
          <cell r="E96" t="str">
            <v>Хлеб ржаной</v>
          </cell>
          <cell r="F96">
            <v>30</v>
          </cell>
          <cell r="G96">
            <v>2.25</v>
          </cell>
          <cell r="H96">
            <v>0.75</v>
          </cell>
          <cell r="I96">
            <v>14.7</v>
          </cell>
          <cell r="J96">
            <v>75</v>
          </cell>
        </row>
        <row r="97">
          <cell r="E97" t="str">
            <v xml:space="preserve">Мучное изделие </v>
          </cell>
          <cell r="F97">
            <v>100</v>
          </cell>
          <cell r="G97">
            <v>8.8000000000000007</v>
          </cell>
          <cell r="H97">
            <v>2.2000000000000002</v>
          </cell>
          <cell r="I97">
            <v>50.3</v>
          </cell>
          <cell r="J97">
            <v>128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21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 t="str">
        <f>[1]Лист1!K82</f>
        <v>акт</v>
      </c>
      <c r="D4" s="32" t="str">
        <f>[1]Лист1!E82</f>
        <v>Азу</v>
      </c>
      <c r="E4" s="15">
        <f>[1]Лист1!F82</f>
        <v>90</v>
      </c>
      <c r="F4" s="25"/>
      <c r="G4" s="38">
        <f>[1]Лист1!J82</f>
        <v>234</v>
      </c>
      <c r="H4" s="39">
        <f>[1]Лист1!G82</f>
        <v>8.01</v>
      </c>
      <c r="I4" s="39">
        <f>[1]Лист1!H82</f>
        <v>19.8</v>
      </c>
      <c r="J4" s="40">
        <f>[1]Лист1!I82</f>
        <v>8.73</v>
      </c>
    </row>
    <row r="5" spans="1:10" x14ac:dyDescent="0.25">
      <c r="A5" s="7"/>
      <c r="B5" s="1" t="s">
        <v>11</v>
      </c>
      <c r="C5" s="41">
        <f>[1]Лист1!K83</f>
        <v>510</v>
      </c>
      <c r="D5" s="33" t="str">
        <f>[1]Лист1!E83</f>
        <v>Каша гречневая вязкая</v>
      </c>
      <c r="E5" s="17">
        <f>[1]Лист1!F83</f>
        <v>180</v>
      </c>
      <c r="F5" s="26"/>
      <c r="G5" s="42">
        <f>[1]Лист1!J83</f>
        <v>176</v>
      </c>
      <c r="H5" s="43">
        <f>[1]Лист1!G83</f>
        <v>5.55</v>
      </c>
      <c r="I5" s="43">
        <f>[1]Лист1!H83</f>
        <v>6.01</v>
      </c>
      <c r="J5" s="44">
        <f>[1]Лист1!I83</f>
        <v>25.01</v>
      </c>
    </row>
    <row r="6" spans="1:10" ht="15.75" thickBot="1" x14ac:dyDescent="0.3">
      <c r="A6" s="7"/>
      <c r="B6" s="1" t="s">
        <v>12</v>
      </c>
      <c r="C6" s="41">
        <f>[1]Лист1!K84</f>
        <v>686</v>
      </c>
      <c r="D6" s="33" t="str">
        <f>[1]Лист1!E84</f>
        <v>Чай с сахаром и лимоном</v>
      </c>
      <c r="E6" s="17">
        <f>[1]Лист1!F84</f>
        <v>200</v>
      </c>
      <c r="F6" s="26"/>
      <c r="G6" s="42">
        <f>[1]Лист1!J84</f>
        <v>64</v>
      </c>
      <c r="H6" s="43">
        <f>[1]Лист1!G84</f>
        <v>0.26</v>
      </c>
      <c r="I6" s="43">
        <f>[1]Лист1!H84</f>
        <v>0.03</v>
      </c>
      <c r="J6" s="44">
        <f>[1]Лист1!I84</f>
        <v>15.25</v>
      </c>
    </row>
    <row r="7" spans="1:10" x14ac:dyDescent="0.25">
      <c r="A7" s="7"/>
      <c r="B7" s="5" t="s">
        <v>22</v>
      </c>
      <c r="C7" s="41" t="str">
        <f>[1]Лист1!K85</f>
        <v>акт</v>
      </c>
      <c r="D7" s="33" t="str">
        <f>[1]Лист1!E85</f>
        <v>Хлеб пшеничный</v>
      </c>
      <c r="E7" s="17">
        <f>[1]Лист1!F85</f>
        <v>30</v>
      </c>
      <c r="F7" s="26"/>
      <c r="G7" s="42">
        <f>[1]Лист1!J85</f>
        <v>71</v>
      </c>
      <c r="H7" s="43">
        <f>[1]Лист1!G85</f>
        <v>2.2799999999999998</v>
      </c>
      <c r="I7" s="43">
        <f>[1]Лист1!H85</f>
        <v>0.27</v>
      </c>
      <c r="J7" s="44">
        <f>[1]Лист1!I85</f>
        <v>15.57</v>
      </c>
    </row>
    <row r="8" spans="1:10" ht="15.75" thickBot="1" x14ac:dyDescent="0.3">
      <c r="A8" s="8"/>
      <c r="B8" s="9"/>
      <c r="C8" s="45"/>
      <c r="D8" s="36"/>
      <c r="E8" s="30"/>
      <c r="F8" s="31" t="s">
        <v>26</v>
      </c>
      <c r="G8" s="46"/>
      <c r="H8" s="47"/>
      <c r="I8" s="47"/>
      <c r="J8" s="48"/>
    </row>
    <row r="9" spans="1:10" x14ac:dyDescent="0.25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41"/>
      <c r="D13" s="33"/>
      <c r="E13" s="17"/>
      <c r="F13" s="26"/>
      <c r="G13" s="42"/>
      <c r="H13" s="43"/>
      <c r="I13" s="43"/>
      <c r="J13" s="44"/>
    </row>
    <row r="14" spans="1:10" x14ac:dyDescent="0.25">
      <c r="A14" s="7"/>
      <c r="B14" s="1" t="s">
        <v>17</v>
      </c>
      <c r="C14" s="37" t="str">
        <f>[1]Лист1!K92</f>
        <v>акт</v>
      </c>
      <c r="D14" s="32" t="str">
        <f>[1]Лист1!E92</f>
        <v>Азу</v>
      </c>
      <c r="E14" s="15">
        <f>[1]Лист1!F92</f>
        <v>120</v>
      </c>
      <c r="F14" s="25"/>
      <c r="G14" s="38">
        <f>[1]Лист1!J92</f>
        <v>293</v>
      </c>
      <c r="H14" s="39">
        <f>[1]Лист1!G92</f>
        <v>10.68</v>
      </c>
      <c r="I14" s="39">
        <f>[1]Лист1!H92</f>
        <v>26.4</v>
      </c>
      <c r="J14" s="40">
        <f>[1]Лист1!I92</f>
        <v>11.64</v>
      </c>
    </row>
    <row r="15" spans="1:10" x14ac:dyDescent="0.25">
      <c r="A15" s="7"/>
      <c r="B15" s="1" t="s">
        <v>18</v>
      </c>
      <c r="C15" s="41">
        <f>[1]Лист1!K93</f>
        <v>510</v>
      </c>
      <c r="D15" s="33" t="str">
        <f>[1]Лист1!E93</f>
        <v>Каша гречневая вязкая</v>
      </c>
      <c r="E15" s="17">
        <f>[1]Лист1!F93</f>
        <v>200</v>
      </c>
      <c r="F15" s="26"/>
      <c r="G15" s="42">
        <f>[1]Лист1!J93</f>
        <v>196</v>
      </c>
      <c r="H15" s="43">
        <f>[1]Лист1!G93</f>
        <v>6.17</v>
      </c>
      <c r="I15" s="43">
        <f>[1]Лист1!H93</f>
        <v>6.68</v>
      </c>
      <c r="J15" s="44">
        <f>[1]Лист1!I93</f>
        <v>27.78</v>
      </c>
    </row>
    <row r="16" spans="1:10" x14ac:dyDescent="0.25">
      <c r="A16" s="7"/>
      <c r="B16" s="1" t="s">
        <v>30</v>
      </c>
      <c r="C16" s="41">
        <f>[1]Лист1!K94</f>
        <v>686</v>
      </c>
      <c r="D16" s="33" t="str">
        <f>[1]Лист1!E94</f>
        <v>Чай с сахаром и лимоном</v>
      </c>
      <c r="E16" s="17">
        <f>[1]Лист1!F94</f>
        <v>200</v>
      </c>
      <c r="F16" s="26"/>
      <c r="G16" s="42">
        <f>[1]Лист1!J94</f>
        <v>64</v>
      </c>
      <c r="H16">
        <f>[1]Лист1!G94</f>
        <v>0.26</v>
      </c>
      <c r="I16" s="43">
        <f>[1]Лист1!H94</f>
        <v>0.03</v>
      </c>
      <c r="J16" s="44">
        <f>[1]Лист1!I94</f>
        <v>15.25</v>
      </c>
    </row>
    <row r="17" spans="1:10" x14ac:dyDescent="0.25">
      <c r="A17" s="7"/>
      <c r="B17" s="1" t="s">
        <v>23</v>
      </c>
      <c r="C17" s="41" t="str">
        <f>[1]Лист1!K95</f>
        <v>акт</v>
      </c>
      <c r="D17" s="33" t="str">
        <f>[1]Лист1!E95</f>
        <v>Хлеб пшеничный</v>
      </c>
      <c r="E17" s="17">
        <f>[1]Лист1!F95</f>
        <v>50</v>
      </c>
      <c r="F17" s="26"/>
      <c r="G17" s="42">
        <f>[1]Лист1!J95</f>
        <v>118</v>
      </c>
      <c r="H17" s="43">
        <f>[1]Лист1!G95</f>
        <v>3.8</v>
      </c>
      <c r="I17" s="43">
        <f>[1]Лист1!H95</f>
        <v>0.45</v>
      </c>
      <c r="J17" s="44">
        <f>[1]Лист1!I95</f>
        <v>25.95</v>
      </c>
    </row>
    <row r="18" spans="1:10" x14ac:dyDescent="0.25">
      <c r="A18" s="7"/>
      <c r="B18" s="1" t="s">
        <v>20</v>
      </c>
      <c r="C18" s="41"/>
      <c r="D18" s="33" t="str">
        <f>[1]Лист1!E96</f>
        <v>Хлеб ржаной</v>
      </c>
      <c r="E18" s="17">
        <f>[1]Лист1!F96</f>
        <v>30</v>
      </c>
      <c r="F18" s="26"/>
      <c r="G18" s="42">
        <f>[1]Лист1!J96</f>
        <v>75</v>
      </c>
      <c r="H18" s="43">
        <f>[1]Лист1!G96</f>
        <v>2.25</v>
      </c>
      <c r="I18" s="43">
        <f>[1]Лист1!H96</f>
        <v>0.75</v>
      </c>
      <c r="J18" s="44">
        <f>[1]Лист1!I96</f>
        <v>14.7</v>
      </c>
    </row>
    <row r="19" spans="1:10" x14ac:dyDescent="0.25">
      <c r="A19" s="7"/>
      <c r="B19" s="29" t="s">
        <v>31</v>
      </c>
      <c r="C19" s="29"/>
      <c r="D19" s="36" t="str">
        <f>[1]Лист1!E97</f>
        <v xml:space="preserve">Мучное изделие </v>
      </c>
      <c r="E19" s="30">
        <f>[1]Лист1!F97</f>
        <v>100</v>
      </c>
      <c r="F19" s="31"/>
      <c r="G19" s="46">
        <f>[1]Лист1!J97</f>
        <v>128</v>
      </c>
      <c r="H19" s="47">
        <f>[1]Лист1!G97</f>
        <v>8.8000000000000007</v>
      </c>
      <c r="I19" s="47">
        <f>[1]Лист1!H97</f>
        <v>2.2000000000000002</v>
      </c>
      <c r="J19" s="48">
        <f>[1]Лист1!I97</f>
        <v>50.3</v>
      </c>
    </row>
    <row r="20" spans="1:10" ht="15.75" thickBot="1" x14ac:dyDescent="0.3">
      <c r="A20" s="8"/>
      <c r="B20" s="9"/>
      <c r="C20" s="9"/>
      <c r="D20" s="34"/>
      <c r="E20" s="19"/>
      <c r="F20" s="27" t="s">
        <v>27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2024-01-07T08:33:29Z</dcterms:modified>
</cp:coreProperties>
</file>